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2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<sst xmlns="http://schemas.openxmlformats.org/spreadsheetml/2006/main" count="46" uniqueCount="38">
  <si>
    <t xml:space="preserve">MUNICÍPIO DE CHAPADA - PODER EXECUTIVO</t>
  </si>
  <si>
    <t xml:space="preserve"> RELATÓRIO DE GESTÃO FISCAL</t>
  </si>
  <si>
    <t xml:space="preserve">DEMONSTRATIVO SIMPLIFICADO DO RELATÓRIO DE GESTÃO FISCAL</t>
  </si>
  <si>
    <t xml:space="preserve">ORÇAMENTOS FISCAL E DA SEGURIDADE SOCIAL</t>
  </si>
  <si>
    <t xml:space="preserve">JANEIRO A DEZEMBRO DE 2018</t>
  </si>
  <si>
    <t xml:space="preserve">LRF, Art. 48 - Anexo 6</t>
  </si>
  <si>
    <t xml:space="preserve">Consolidado                        R$ 1,00          </t>
  </si>
  <si>
    <t xml:space="preserve">RECEITA CORRENTE LÍQUIDA</t>
  </si>
  <si>
    <t xml:space="preserve">VALOR ATÉ O SEMESTRE</t>
  </si>
  <si>
    <t xml:space="preserve">     Receita Corrente Líquida</t>
  </si>
  <si>
    <t xml:space="preserve">     Receita Corrente Líquida Ajustada</t>
  </si>
  <si>
    <t xml:space="preserve">DESPESA COM PESSOAL</t>
  </si>
  <si>
    <t xml:space="preserve">VALOR</t>
  </si>
  <si>
    <t xml:space="preserve">% SOBRE A RCL AJUSTADA</t>
  </si>
  <si>
    <t xml:space="preserve">Despesa Total com Pessoal  - DTP</t>
  </si>
  <si>
    <t xml:space="preserve">Limite Máximo (incisos I, II e III, art. 20 da LRF)</t>
  </si>
  <si>
    <t xml:space="preserve">Limite Prudencial  (parágrafo único, art. 22 da LRF)</t>
  </si>
  <si>
    <t xml:space="preserve">Limite de Alerta  (inciso II do § 1º do art. 59 da LRF)</t>
  </si>
  <si>
    <t xml:space="preserve">DÍVIDA CONSOLIDADA</t>
  </si>
  <si>
    <t xml:space="preserve">% SOBRE A RCL</t>
  </si>
  <si>
    <t xml:space="preserve">Dívida Consolidada Líquida</t>
  </si>
  <si>
    <t xml:space="preserve">-</t>
  </si>
  <si>
    <t xml:space="preserve">Limite Definido por Resolução do Senado Federal</t>
  </si>
  <si>
    <t xml:space="preserve">GARANTIAS DE VALORES</t>
  </si>
  <si>
    <t xml:space="preserve">Total das Garantias Concedidas</t>
  </si>
  <si>
    <t xml:space="preserve">OPERAÇÕES DE CRÉDITO</t>
  </si>
  <si>
    <t xml:space="preserve">Operações de Crédito Internas e Externas</t>
  </si>
  <si>
    <t xml:space="preserve">Limite Definido p/ Senado Federal para Op. de Crédito Internas e Externas</t>
  </si>
  <si>
    <t xml:space="preserve">Operações de Crédito por Antecipação de Receita</t>
  </si>
  <si>
    <t xml:space="preserve">Limite Definido p/ Senado Federal para Op. de Crédito por Antec. da Receita</t>
  </si>
  <si>
    <t xml:space="preserve">RESTOS A PAGAR</t>
  </si>
  <si>
    <t xml:space="preserve">INSCRIÇÃO EM RESTOS A PAGAR NÃO PROCESSADOS DO EXERCÍCIO</t>
  </si>
  <si>
    <t xml:space="preserve">DISPONIBILIDADE DE CAIXA LÍQUIDA (ANTES DA INSCRIÇÃO EM RESTOS A PAGAR NÃO PROCESSADOS DO EXERCÍCIO) </t>
  </si>
  <si>
    <t xml:space="preserve">Fonte: Demonstrativos Contábeis</t>
  </si>
  <si>
    <t xml:space="preserve">        Carlos Alzenir Catto                                       Nestor Inácio Thalheimer</t>
  </si>
  <si>
    <t xml:space="preserve">Maria Cristina de Quadros</t>
  </si>
  <si>
    <t xml:space="preserve">         Prefeito Municipal                                           Secretário da Fazenda</t>
  </si>
  <si>
    <t xml:space="preserve">Contadora CRC/RS nº 060838/0-2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</si>
</sst>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-* #,##0.00_-;\-* #,##0.00_-;_-* \-??_-;_-@_-"/>
    <numFmt numFmtId="166" formatCode="@"/>
    <numFmt numFmtId="167" formatCode="0_);\(0\)"/>
    <numFmt numFmtId="168" formatCode="_(* #,##0.00_);_(* \(#,##0.00\);_(* \-??_);_(@_)"/>
    <numFmt numFmtId="169" formatCode="0.00%"/>
    <numFmt numFmtId="170" formatCode="#,##0_);\(#,##0\)"/>
    <numFmt numFmtId="171" formatCode="0%"/>
  </numFmts>
  <fonts count="7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  <charset val="1"/>
    </font>
    <font>
      <b val="true"/>
      <sz val="8"/>
      <name val="Arial"/>
      <family val="2"/>
      <charset val="1"/>
    </font>
    <font>
      <sz val="7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4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7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8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8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3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4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4" fillId="0" borderId="7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6" fillId="0" borderId="4" xfId="15" applyFont="true" applyBorder="true" applyAlignment="true" applyProtection="true">
      <alignment horizontal="center" vertical="bottom" textRotation="0" wrapText="true" indent="0" shrinkToFit="true"/>
      <protection locked="true" hidden="false"/>
    </xf>
    <xf numFmtId="169" fontId="6" fillId="0" borderId="4" xfId="0" applyFont="true" applyBorder="true" applyAlignment="true" applyProtection="false">
      <alignment horizontal="justify" vertical="bottom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8" fontId="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70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justify" vertical="bottom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Vírgula 2" xfId="20" builtinId="53" customBuiltin="tru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N34" activeCellId="0" sqref="N34"/>
    </sheetView>
  </sheetViews>
  <sheetFormatPr defaultRowHeight="12.75" zeroHeight="false" outlineLevelRow="0" outlineLevelCol="0"/>
  <cols>
    <col collapsed="false" customWidth="true" hidden="false" outlineLevel="0" max="1" min="1" style="0" width="46.86"/>
    <col collapsed="false" customWidth="true" hidden="false" outlineLevel="0" max="2" min="2" style="0" width="19.57"/>
    <col collapsed="false" customWidth="true" hidden="false" outlineLevel="0" max="3" min="3" style="0" width="25.42"/>
    <col collapsed="false" customWidth="true" hidden="true" outlineLevel="0" max="5" min="4" style="0" width="9.14"/>
    <col collapsed="false" customWidth="true" hidden="false" outlineLevel="0" max="1025" min="6" style="0" width="8.67"/>
  </cols>
  <sheetData>
    <row r="1" customFormat="false" ht="12.75" hidden="false" customHeight="false" outlineLevel="0" collapsed="false">
      <c r="A1" s="1"/>
      <c r="B1" s="1"/>
      <c r="C1" s="2"/>
    </row>
    <row r="2" customFormat="false" ht="12.75" hidden="false" customHeight="true" outlineLevel="0" collapsed="false">
      <c r="A2" s="3" t="s">
        <v>0</v>
      </c>
      <c r="B2" s="3"/>
      <c r="C2" s="3"/>
    </row>
    <row r="3" customFormat="false" ht="12.75" hidden="false" customHeight="true" outlineLevel="0" collapsed="false">
      <c r="A3" s="3" t="s">
        <v>1</v>
      </c>
      <c r="B3" s="3"/>
      <c r="C3" s="3"/>
    </row>
    <row r="4" customFormat="false" ht="12.75" hidden="false" customHeight="true" outlineLevel="0" collapsed="false">
      <c r="A4" s="4" t="s">
        <v>2</v>
      </c>
      <c r="B4" s="4"/>
      <c r="C4" s="4"/>
    </row>
    <row r="5" customFormat="false" ht="12.75" hidden="false" customHeight="true" outlineLevel="0" collapsed="false">
      <c r="A5" s="3" t="s">
        <v>3</v>
      </c>
      <c r="B5" s="3"/>
      <c r="C5" s="3"/>
    </row>
    <row r="6" customFormat="false" ht="12.75" hidden="false" customHeight="true" outlineLevel="0" collapsed="false">
      <c r="A6" s="3" t="s">
        <v>4</v>
      </c>
      <c r="B6" s="3"/>
      <c r="C6" s="3"/>
    </row>
    <row r="7" customFormat="false" ht="12.75" hidden="false" customHeight="false" outlineLevel="0" collapsed="false">
      <c r="A7" s="5" t="s">
        <v>5</v>
      </c>
      <c r="B7" s="6"/>
      <c r="C7" s="7" t="s">
        <v>6</v>
      </c>
    </row>
    <row r="8" customFormat="false" ht="12.75" hidden="false" customHeight="true" outlineLevel="0" collapsed="false">
      <c r="A8" s="8" t="s">
        <v>7</v>
      </c>
      <c r="B8" s="9" t="s">
        <v>8</v>
      </c>
      <c r="C8" s="9"/>
    </row>
    <row r="9" customFormat="false" ht="12.75" hidden="false" customHeight="false" outlineLevel="0" collapsed="false">
      <c r="A9" s="10" t="s">
        <v>9</v>
      </c>
      <c r="B9" s="11" t="n">
        <v>32546824.34</v>
      </c>
      <c r="C9" s="11"/>
    </row>
    <row r="10" customFormat="false" ht="12.75" hidden="false" customHeight="false" outlineLevel="0" collapsed="false">
      <c r="A10" s="10" t="s">
        <v>10</v>
      </c>
      <c r="B10" s="11" t="n">
        <v>32296472.88</v>
      </c>
      <c r="C10" s="11"/>
    </row>
    <row r="11" customFormat="false" ht="8.25" hidden="false" customHeight="true" outlineLevel="0" collapsed="false">
      <c r="A11" s="12"/>
      <c r="B11" s="6"/>
      <c r="C11" s="13"/>
    </row>
    <row r="12" customFormat="false" ht="11.25" hidden="false" customHeight="true" outlineLevel="0" collapsed="false">
      <c r="A12" s="14" t="s">
        <v>11</v>
      </c>
      <c r="B12" s="15" t="s">
        <v>12</v>
      </c>
      <c r="C12" s="16" t="s">
        <v>13</v>
      </c>
    </row>
    <row r="13" customFormat="false" ht="11.25" hidden="false" customHeight="true" outlineLevel="0" collapsed="false">
      <c r="A13" s="17" t="s">
        <v>14</v>
      </c>
      <c r="B13" s="18" t="n">
        <v>14834635.34</v>
      </c>
      <c r="C13" s="19" t="n">
        <v>0.4593</v>
      </c>
    </row>
    <row r="14" customFormat="false" ht="11.25" hidden="false" customHeight="true" outlineLevel="0" collapsed="false">
      <c r="A14" s="17" t="s">
        <v>15</v>
      </c>
      <c r="B14" s="18" t="n">
        <v>17440095.36</v>
      </c>
      <c r="C14" s="19" t="n">
        <v>0.54</v>
      </c>
    </row>
    <row r="15" customFormat="false" ht="11.25" hidden="false" customHeight="true" outlineLevel="0" collapsed="false">
      <c r="A15" s="17" t="s">
        <v>16</v>
      </c>
      <c r="B15" s="18" t="n">
        <v>16568090.59</v>
      </c>
      <c r="C15" s="19" t="n">
        <v>0.513</v>
      </c>
    </row>
    <row r="16" customFormat="false" ht="11.25" hidden="false" customHeight="true" outlineLevel="0" collapsed="false">
      <c r="A16" s="20" t="s">
        <v>17</v>
      </c>
      <c r="B16" s="21" t="n">
        <v>15696085.82</v>
      </c>
      <c r="C16" s="22" t="n">
        <v>0.486</v>
      </c>
    </row>
    <row r="17" customFormat="false" ht="6.75" hidden="false" customHeight="true" outlineLevel="0" collapsed="false">
      <c r="A17" s="23"/>
      <c r="B17" s="24"/>
      <c r="C17" s="25"/>
    </row>
    <row r="18" customFormat="false" ht="11.25" hidden="false" customHeight="true" outlineLevel="0" collapsed="false">
      <c r="A18" s="14" t="s">
        <v>18</v>
      </c>
      <c r="B18" s="26" t="s">
        <v>12</v>
      </c>
      <c r="C18" s="16" t="s">
        <v>19</v>
      </c>
    </row>
    <row r="19" customFormat="false" ht="11.25" hidden="false" customHeight="true" outlineLevel="0" collapsed="false">
      <c r="A19" s="17" t="s">
        <v>20</v>
      </c>
      <c r="B19" s="18" t="n">
        <v>0</v>
      </c>
      <c r="C19" s="27" t="s">
        <v>21</v>
      </c>
    </row>
    <row r="20" customFormat="false" ht="11.25" hidden="false" customHeight="true" outlineLevel="0" collapsed="false">
      <c r="A20" s="20" t="s">
        <v>22</v>
      </c>
      <c r="B20" s="28" t="n">
        <f aca="false">B9*120/100</f>
        <v>39056189.208</v>
      </c>
      <c r="C20" s="29" t="n">
        <v>1.2</v>
      </c>
    </row>
    <row r="21" customFormat="false" ht="4.5" hidden="false" customHeight="true" outlineLevel="0" collapsed="false">
      <c r="A21" s="23"/>
      <c r="B21" s="24"/>
      <c r="C21" s="25"/>
    </row>
    <row r="22" customFormat="false" ht="11.25" hidden="false" customHeight="true" outlineLevel="0" collapsed="false">
      <c r="A22" s="14" t="s">
        <v>23</v>
      </c>
      <c r="B22" s="26" t="s">
        <v>12</v>
      </c>
      <c r="C22" s="16" t="s">
        <v>19</v>
      </c>
    </row>
    <row r="23" customFormat="false" ht="11.25" hidden="false" customHeight="true" outlineLevel="0" collapsed="false">
      <c r="A23" s="17" t="s">
        <v>24</v>
      </c>
      <c r="B23" s="18" t="n">
        <v>0</v>
      </c>
      <c r="C23" s="30" t="s">
        <v>21</v>
      </c>
    </row>
    <row r="24" customFormat="false" ht="11.25" hidden="false" customHeight="true" outlineLevel="0" collapsed="false">
      <c r="A24" s="20" t="s">
        <v>22</v>
      </c>
      <c r="B24" s="28" t="n">
        <f aca="false">B9*22/100</f>
        <v>7160301.3548</v>
      </c>
      <c r="C24" s="22" t="n">
        <v>0.22</v>
      </c>
    </row>
    <row r="25" customFormat="false" ht="6" hidden="false" customHeight="true" outlineLevel="0" collapsed="false">
      <c r="A25" s="23"/>
      <c r="B25" s="24"/>
      <c r="C25" s="25"/>
    </row>
    <row r="26" customFormat="false" ht="11.25" hidden="false" customHeight="true" outlineLevel="0" collapsed="false">
      <c r="A26" s="14" t="s">
        <v>25</v>
      </c>
      <c r="B26" s="26" t="s">
        <v>12</v>
      </c>
      <c r="C26" s="16" t="s">
        <v>19</v>
      </c>
    </row>
    <row r="27" customFormat="false" ht="11.25" hidden="false" customHeight="true" outlineLevel="0" collapsed="false">
      <c r="A27" s="17" t="s">
        <v>26</v>
      </c>
      <c r="B27" s="18" t="n">
        <v>1418371.86</v>
      </c>
      <c r="C27" s="31" t="n">
        <v>0.0436</v>
      </c>
    </row>
    <row r="28" customFormat="false" ht="11.25" hidden="false" customHeight="true" outlineLevel="0" collapsed="false">
      <c r="A28" s="17" t="s">
        <v>27</v>
      </c>
      <c r="B28" s="32" t="n">
        <f aca="false">B9*16/100</f>
        <v>5207491.8944</v>
      </c>
      <c r="C28" s="31" t="n">
        <v>0.16</v>
      </c>
    </row>
    <row r="29" customFormat="false" ht="11.25" hidden="false" customHeight="true" outlineLevel="0" collapsed="false">
      <c r="A29" s="17" t="s">
        <v>28</v>
      </c>
      <c r="B29" s="18" t="n">
        <v>0</v>
      </c>
      <c r="C29" s="27" t="s">
        <v>21</v>
      </c>
    </row>
    <row r="30" customFormat="false" ht="11.25" hidden="false" customHeight="true" outlineLevel="0" collapsed="false">
      <c r="A30" s="20" t="s">
        <v>29</v>
      </c>
      <c r="B30" s="33" t="n">
        <f aca="false">B9*7/100</f>
        <v>2278277.7038</v>
      </c>
      <c r="C30" s="22" t="n">
        <v>0.07</v>
      </c>
    </row>
    <row r="31" customFormat="false" ht="6" hidden="false" customHeight="true" outlineLevel="0" collapsed="false">
      <c r="A31" s="23"/>
      <c r="B31" s="24"/>
      <c r="C31" s="34"/>
    </row>
    <row r="32" customFormat="false" ht="11.25" hidden="false" customHeight="true" outlineLevel="0" collapsed="false">
      <c r="A32" s="35" t="s">
        <v>30</v>
      </c>
      <c r="B32" s="36" t="s">
        <v>31</v>
      </c>
      <c r="C32" s="37" t="s">
        <v>32</v>
      </c>
    </row>
    <row r="33" customFormat="false" ht="11.25" hidden="false" customHeight="true" outlineLevel="0" collapsed="false">
      <c r="A33" s="35"/>
      <c r="B33" s="36"/>
      <c r="C33" s="37"/>
    </row>
    <row r="34" customFormat="false" ht="23.25" hidden="false" customHeight="true" outlineLevel="0" collapsed="false">
      <c r="A34" s="35"/>
      <c r="B34" s="36"/>
      <c r="C34" s="37"/>
    </row>
    <row r="35" customFormat="false" ht="9.75" hidden="false" customHeight="true" outlineLevel="0" collapsed="false">
      <c r="A35" s="38"/>
      <c r="B35" s="39" t="n">
        <v>173380.51</v>
      </c>
      <c r="C35" s="39" t="n">
        <v>42733678.51</v>
      </c>
    </row>
    <row r="36" customFormat="false" ht="12.75" hidden="false" customHeight="false" outlineLevel="0" collapsed="false">
      <c r="A36" s="40" t="s">
        <v>33</v>
      </c>
      <c r="B36" s="24"/>
      <c r="C36" s="41"/>
    </row>
    <row r="37" customFormat="false" ht="8.25" hidden="false" customHeight="true" outlineLevel="0" collapsed="false">
      <c r="A37" s="42"/>
      <c r="B37" s="42"/>
      <c r="C37" s="42"/>
      <c r="D37" s="42"/>
      <c r="E37" s="42"/>
    </row>
    <row r="38" customFormat="false" ht="12.75" hidden="false" customHeight="false" outlineLevel="0" collapsed="false">
      <c r="A38" s="43" t="s">
        <v>34</v>
      </c>
      <c r="B38" s="44" t="s">
        <v>35</v>
      </c>
      <c r="C38" s="44"/>
    </row>
    <row r="39" customFormat="false" ht="12.75" hidden="false" customHeight="false" outlineLevel="0" collapsed="false">
      <c r="A39" s="43" t="s">
        <v>36</v>
      </c>
      <c r="B39" s="44" t="s">
        <v>37</v>
      </c>
      <c r="C39" s="44"/>
    </row>
  </sheetData>
  <mergeCells count="13">
    <mergeCell ref="A2:C2"/>
    <mergeCell ref="A3:C3"/>
    <mergeCell ref="A4:C4"/>
    <mergeCell ref="A5:C5"/>
    <mergeCell ref="A6:C6"/>
    <mergeCell ref="B8:C8"/>
    <mergeCell ref="B9:C9"/>
    <mergeCell ref="B10:C10"/>
    <mergeCell ref="A32:A34"/>
    <mergeCell ref="B32:B34"/>
    <mergeCell ref="C32:C34"/>
    <mergeCell ref="B38:C38"/>
    <mergeCell ref="B39:C39"/>
  </mergeCells>
  <printOptions headings="false" gridLines="false" gridLinesSet="true" horizontalCentered="false" verticalCentered="false"/>
  <pageMargins left="0.39375" right="0.39375" top="0.984027777777778" bottom="0.984027777777778" header="0.511805555555555" footer="0.511805555555555"/>
  <pageSetup paperSize="7" scale="9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LibreOffice/5.4.4.2$Windows_X86_64 LibreOffice_project/2524958677847fb3bb44820e40380acbe820f960</Application>
  <Company>Mecanica RN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2005-01-26T12:28:48Z</dcterms:created>
  <dc:creator>Ronei Nienow</dc:creator>
  <dc:description/>
  <dc:language>pt-BR</dc:language>
  <cp:lastModifiedBy/>
  <cp:lastPrinted>2019-01-21T16:46:20Z</cp:lastPrinted>
  <dcterms:modified xsi:type="dcterms:W3CDTF">2019-01-22T08:26:50Z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Mecanica RN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